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1" sheetId="1" r:id="rId1"/>
    <sheet name="Sheet2" sheetId="2" r:id="rId2"/>
    <sheet name="Sheet3" sheetId="3" r:id="rId3"/>
  </sheets>
  <definedNames>
    <definedName name="_xlnm._FilterDatabase" localSheetId="0" hidden="1">Sheet1!$A$3:$CZ$42</definedName>
    <definedName name="_xlnm.Print_Titles" localSheetId="0">Sheet1!$3:$4</definedName>
  </definedNames>
  <calcPr calcId="144525"/>
</workbook>
</file>

<file path=xl/sharedStrings.xml><?xml version="1.0" encoding="utf-8"?>
<sst xmlns="http://schemas.openxmlformats.org/spreadsheetml/2006/main" count="228" uniqueCount="81">
  <si>
    <t xml:space="preserve">附件1.2019年肇庆市教育局属下事业单位肇庆市工业贸易学校公开招聘工作人员考试总成绩和入围体检人员名单
</t>
  </si>
  <si>
    <t>准考证号</t>
  </si>
  <si>
    <t>姓名</t>
  </si>
  <si>
    <t>性别</t>
  </si>
  <si>
    <t>岗位代码</t>
  </si>
  <si>
    <t>报考岗位</t>
  </si>
  <si>
    <t>招聘
人数</t>
  </si>
  <si>
    <t>笔试成绩</t>
  </si>
  <si>
    <t>面试成绩</t>
  </si>
  <si>
    <t>总成绩</t>
  </si>
  <si>
    <t>名次</t>
  </si>
  <si>
    <t>是否入围体检</t>
  </si>
  <si>
    <t>备注</t>
  </si>
  <si>
    <t>林大杰</t>
  </si>
  <si>
    <t>男</t>
  </si>
  <si>
    <t>A1901</t>
  </si>
  <si>
    <t>汽车运用与维修教师</t>
  </si>
  <si>
    <t>2</t>
  </si>
  <si>
    <t>是</t>
  </si>
  <si>
    <t>梁敏诗</t>
  </si>
  <si>
    <t>女</t>
  </si>
  <si>
    <t>彭肖阳</t>
  </si>
  <si>
    <t>否</t>
  </si>
  <si>
    <t>蔡慧聪</t>
  </si>
  <si>
    <t>廖廷冰</t>
  </si>
  <si>
    <t>江雁曦</t>
  </si>
  <si>
    <t>赵永强</t>
  </si>
  <si>
    <t>A1902</t>
  </si>
  <si>
    <t>机电技术应用专业教师</t>
  </si>
  <si>
    <t>余绍第</t>
  </si>
  <si>
    <t>苏  嘉</t>
  </si>
  <si>
    <t>A1903</t>
  </si>
  <si>
    <t>模具制造技术专业教师</t>
  </si>
  <si>
    <t>1</t>
  </si>
  <si>
    <t>廖  晖</t>
  </si>
  <si>
    <t>黄斯敏</t>
  </si>
  <si>
    <t>A1909</t>
  </si>
  <si>
    <t>电子商务专业教师</t>
  </si>
  <si>
    <t>钟秀玲</t>
  </si>
  <si>
    <t>苏圣钦</t>
  </si>
  <si>
    <t>A1910</t>
  </si>
  <si>
    <t>烹饪专业教师</t>
  </si>
  <si>
    <t>王硕</t>
  </si>
  <si>
    <t>黄晓露</t>
  </si>
  <si>
    <t>杨妤</t>
  </si>
  <si>
    <t>A1911</t>
  </si>
  <si>
    <t>学前教育专业教师</t>
  </si>
  <si>
    <t>韦柳银</t>
  </si>
  <si>
    <t>谢嘉颖</t>
  </si>
  <si>
    <t>A1912</t>
  </si>
  <si>
    <t>语文教师</t>
  </si>
  <si>
    <t>唐可欣</t>
  </si>
  <si>
    <t>李璐雯</t>
  </si>
  <si>
    <t>欧杰</t>
  </si>
  <si>
    <t>郭东端</t>
  </si>
  <si>
    <t>A1913</t>
  </si>
  <si>
    <t>数学教师</t>
  </si>
  <si>
    <t>梁国贤</t>
  </si>
  <si>
    <t>徐文影</t>
  </si>
  <si>
    <t>A1914</t>
  </si>
  <si>
    <t>思政课教师</t>
  </si>
  <si>
    <t>张颖</t>
  </si>
  <si>
    <t>陈小琼</t>
  </si>
  <si>
    <t>廖伟材</t>
  </si>
  <si>
    <t>马剑玲</t>
  </si>
  <si>
    <t>黄琳琦</t>
  </si>
  <si>
    <t>马爽</t>
  </si>
  <si>
    <t>A1916</t>
  </si>
  <si>
    <t>财经类教师</t>
  </si>
  <si>
    <t>吴芳</t>
  </si>
  <si>
    <t>刘熠</t>
  </si>
  <si>
    <t>林间婷</t>
  </si>
  <si>
    <t>B19002</t>
  </si>
  <si>
    <t>办公室文员</t>
  </si>
  <si>
    <t>黄银娟</t>
  </si>
  <si>
    <t>B1903</t>
  </si>
  <si>
    <t>人事劳资员</t>
  </si>
  <si>
    <t>徐晓琴</t>
  </si>
  <si>
    <t>孔小端</t>
  </si>
  <si>
    <t>黄浩湄</t>
  </si>
  <si>
    <t>邓美霞</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</si>
</sst>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9">
    <font>
      <sz val="11"/>
      <color theme="1"/>
      <name val="宋体"/>
      <charset val="134"/>
      <scheme val="minor"/>
    </font>
    <font>
      <b/>
      <sz val="11"/>
      <name val="宋体"/>
      <charset val="134"/>
      <scheme val="minor"/>
    </font>
    <font>
      <sz val="11"/>
      <name val="宋体"/>
      <charset val="134"/>
      <scheme val="minor"/>
    </font>
    <font>
      <b/>
      <sz val="16"/>
      <name val="方正小标宋简体"/>
      <charset val="134"/>
    </font>
    <font>
      <b/>
      <sz val="11"/>
      <name val="宋体"/>
      <charset val="134"/>
    </font>
    <font>
      <sz val="11"/>
      <name val="仿宋"/>
      <charset val="134"/>
    </font>
    <font>
      <sz val="11"/>
      <name val="宋体"/>
      <charset val="134"/>
      <scheme val="minor"/>
    </font>
    <font>
      <b/>
      <sz val="12"/>
      <name val="宋体"/>
      <charset val="134"/>
    </font>
    <font>
      <sz val="11"/>
      <name val="宋体"/>
      <charset val="134"/>
    </font>
    <font>
      <sz val="14"/>
      <name val="宋体"/>
      <charset val="134"/>
    </font>
    <font>
      <sz val="11"/>
      <color rgb="FF9C6500"/>
      <name val="宋体"/>
      <charset val="0"/>
      <scheme val="minor"/>
    </font>
    <font>
      <sz val="11"/>
      <color theme="0"/>
      <name val="宋体"/>
      <charset val="0"/>
      <scheme val="minor"/>
    </font>
    <font>
      <b/>
      <sz val="15"/>
      <color theme="3"/>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5"/>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rgb="FFC6EFCE"/>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6" borderId="0" applyNumberFormat="0" applyBorder="0" applyAlignment="0" applyProtection="0">
      <alignment vertical="center"/>
    </xf>
    <xf numFmtId="0" fontId="21" fillId="1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2"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1" fillId="1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5" borderId="8" applyNumberFormat="0" applyFont="0" applyAlignment="0" applyProtection="0">
      <alignment vertical="center"/>
    </xf>
    <xf numFmtId="0" fontId="11" fillId="4" borderId="0" applyNumberFormat="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0" borderId="7" applyNumberFormat="0" applyFill="0" applyAlignment="0" applyProtection="0">
      <alignment vertical="center"/>
    </xf>
    <xf numFmtId="0" fontId="24" fillId="0" borderId="7" applyNumberFormat="0" applyFill="0" applyAlignment="0" applyProtection="0">
      <alignment vertical="center"/>
    </xf>
    <xf numFmtId="0" fontId="11" fillId="22" borderId="0" applyNumberFormat="0" applyBorder="0" applyAlignment="0" applyProtection="0">
      <alignment vertical="center"/>
    </xf>
    <xf numFmtId="0" fontId="15" fillId="0" borderId="10" applyNumberFormat="0" applyFill="0" applyAlignment="0" applyProtection="0">
      <alignment vertical="center"/>
    </xf>
    <xf numFmtId="0" fontId="11" fillId="26" borderId="0" applyNumberFormat="0" applyBorder="0" applyAlignment="0" applyProtection="0">
      <alignment vertical="center"/>
    </xf>
    <xf numFmtId="0" fontId="23" fillId="21" borderId="13" applyNumberFormat="0" applyAlignment="0" applyProtection="0">
      <alignment vertical="center"/>
    </xf>
    <xf numFmtId="0" fontId="26" fillId="21" borderId="11" applyNumberFormat="0" applyAlignment="0" applyProtection="0">
      <alignment vertical="center"/>
    </xf>
    <xf numFmtId="0" fontId="22" fillId="20" borderId="12" applyNumberFormat="0" applyAlignment="0" applyProtection="0">
      <alignment vertical="center"/>
    </xf>
    <xf numFmtId="0" fontId="13" fillId="29" borderId="0" applyNumberFormat="0" applyBorder="0" applyAlignment="0" applyProtection="0">
      <alignment vertical="center"/>
    </xf>
    <xf numFmtId="0" fontId="11" fillId="3" borderId="0" applyNumberFormat="0" applyBorder="0" applyAlignment="0" applyProtection="0">
      <alignment vertical="center"/>
    </xf>
    <xf numFmtId="0" fontId="18" fillId="0" borderId="9" applyNumberFormat="0" applyFill="0" applyAlignment="0" applyProtection="0">
      <alignment vertical="center"/>
    </xf>
    <xf numFmtId="0" fontId="27" fillId="0" borderId="14" applyNumberFormat="0" applyFill="0" applyAlignment="0" applyProtection="0">
      <alignment vertical="center"/>
    </xf>
    <xf numFmtId="0" fontId="28" fillId="32" borderId="0" applyNumberFormat="0" applyBorder="0" applyAlignment="0" applyProtection="0">
      <alignment vertical="center"/>
    </xf>
    <xf numFmtId="0" fontId="10" fillId="2" borderId="0" applyNumberFormat="0" applyBorder="0" applyAlignment="0" applyProtection="0">
      <alignment vertical="center"/>
    </xf>
    <xf numFmtId="0" fontId="13" fillId="25" borderId="0" applyNumberFormat="0" applyBorder="0" applyAlignment="0" applyProtection="0">
      <alignment vertical="center"/>
    </xf>
    <xf numFmtId="0" fontId="11" fillId="14" borderId="0" applyNumberFormat="0" applyBorder="0" applyAlignment="0" applyProtection="0">
      <alignment vertical="center"/>
    </xf>
    <xf numFmtId="0" fontId="13" fillId="11" borderId="0" applyNumberFormat="0" applyBorder="0" applyAlignment="0" applyProtection="0">
      <alignment vertical="center"/>
    </xf>
    <xf numFmtId="0" fontId="13" fillId="24"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1" fillId="13" borderId="0" applyNumberFormat="0" applyBorder="0" applyAlignment="0" applyProtection="0">
      <alignment vertical="center"/>
    </xf>
    <xf numFmtId="0" fontId="11" fillId="31" borderId="0" applyNumberFormat="0" applyBorder="0" applyAlignment="0" applyProtection="0">
      <alignment vertical="center"/>
    </xf>
    <xf numFmtId="0" fontId="13" fillId="23" borderId="0" applyNumberFormat="0" applyBorder="0" applyAlignment="0" applyProtection="0">
      <alignment vertical="center"/>
    </xf>
    <xf numFmtId="0" fontId="13" fillId="7" borderId="0" applyNumberFormat="0" applyBorder="0" applyAlignment="0" applyProtection="0">
      <alignment vertical="center"/>
    </xf>
    <xf numFmtId="0" fontId="11" fillId="19" borderId="0" applyNumberFormat="0" applyBorder="0" applyAlignment="0" applyProtection="0">
      <alignment vertical="center"/>
    </xf>
    <xf numFmtId="0" fontId="13" fillId="30" borderId="0" applyNumberFormat="0" applyBorder="0" applyAlignment="0" applyProtection="0">
      <alignment vertical="center"/>
    </xf>
    <xf numFmtId="0" fontId="11" fillId="28" borderId="0" applyNumberFormat="0" applyBorder="0" applyAlignment="0" applyProtection="0">
      <alignment vertical="center"/>
    </xf>
    <xf numFmtId="0" fontId="11" fillId="6" borderId="0" applyNumberFormat="0" applyBorder="0" applyAlignment="0" applyProtection="0">
      <alignment vertical="center"/>
    </xf>
    <xf numFmtId="0" fontId="13" fillId="27" borderId="0" applyNumberFormat="0" applyBorder="0" applyAlignment="0" applyProtection="0">
      <alignment vertical="center"/>
    </xf>
    <xf numFmtId="0" fontId="11" fillId="18"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top" wrapText="1"/>
    </xf>
    <xf numFmtId="0" fontId="3" fillId="0" borderId="1" xfId="0" applyFont="1" applyFill="1" applyBorder="1" applyAlignment="1">
      <alignment horizontal="center" vertical="top"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4" xfId="0" applyFont="1" applyBorder="1" applyAlignment="1">
      <alignment horizontal="center" vertical="center"/>
    </xf>
    <xf numFmtId="0" fontId="5" fillId="0" borderId="5" xfId="0" applyFont="1" applyBorder="1" applyAlignment="1">
      <alignment horizontal="center" vertical="center"/>
    </xf>
    <xf numFmtId="0" fontId="6" fillId="0" borderId="5" xfId="0" applyFont="1" applyBorder="1" applyAlignment="1">
      <alignment horizontal="center" vertical="center"/>
    </xf>
    <xf numFmtId="0" fontId="7" fillId="0" borderId="6" xfId="0" applyFont="1" applyFill="1" applyBorder="1" applyAlignment="1">
      <alignment horizontal="left" vertical="center" wrapText="1"/>
    </xf>
    <xf numFmtId="0" fontId="7" fillId="0" borderId="6" xfId="0" applyFont="1" applyFill="1" applyBorder="1" applyAlignment="1">
      <alignment horizontal="left" vertical="center"/>
    </xf>
    <xf numFmtId="0" fontId="8" fillId="0" borderId="0" xfId="0" applyFont="1" applyFill="1" applyAlignment="1">
      <alignment horizontal="center" vertical="center"/>
    </xf>
    <xf numFmtId="49" fontId="8" fillId="0" borderId="0" xfId="0" applyNumberFormat="1" applyFont="1" applyFill="1" applyAlignment="1">
      <alignment horizontal="center" vertical="center"/>
    </xf>
    <xf numFmtId="0" fontId="9" fillId="0" borderId="0" xfId="0" applyFont="1" applyFill="1" applyAlignment="1">
      <alignment horizontal="center" vertical="center"/>
    </xf>
    <xf numFmtId="49" fontId="9" fillId="0" borderId="0" xfId="0" applyNumberFormat="1" applyFont="1" applyFill="1" applyAlignment="1">
      <alignment horizontal="center" vertical="center"/>
    </xf>
    <xf numFmtId="0" fontId="1" fillId="0" borderId="0"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Z45"/>
  <sheetViews>
    <sheetView tabSelected="1" workbookViewId="0">
      <selection activeCell="N9" sqref="N9"/>
    </sheetView>
  </sheetViews>
  <sheetFormatPr defaultColWidth="9" defaultRowHeight="13.5"/>
  <cols>
    <col min="1" max="1" width="16.25" style="2" customWidth="1"/>
    <col min="2" max="2" width="12.25" style="2" customWidth="1"/>
    <col min="3" max="3" width="7.25" style="2" customWidth="1"/>
    <col min="4" max="4" width="12.25" style="2" customWidth="1"/>
    <col min="5" max="5" width="9.125" style="3" hidden="1" customWidth="1"/>
    <col min="6" max="6" width="21" style="3" customWidth="1"/>
    <col min="7" max="7" width="5.25" style="3" customWidth="1"/>
    <col min="8" max="8" width="9.5" style="2" customWidth="1"/>
    <col min="9" max="9" width="10.75" style="2" customWidth="1"/>
    <col min="10" max="11" width="10.625" style="2" customWidth="1"/>
    <col min="12" max="12" width="15.25" style="2" customWidth="1"/>
    <col min="13" max="13" width="8.25" style="2" customWidth="1"/>
    <col min="14" max="104" width="9" style="4"/>
    <col min="105" max="16384" width="9" style="2"/>
  </cols>
  <sheetData>
    <row r="1" s="1" customFormat="1" ht="15.75" customHeight="1" spans="1:104">
      <c r="A1" s="5" t="s">
        <v>0</v>
      </c>
      <c r="B1" s="5"/>
      <c r="C1" s="5"/>
      <c r="D1" s="5"/>
      <c r="E1" s="5"/>
      <c r="F1" s="5"/>
      <c r="G1" s="5"/>
      <c r="H1" s="5"/>
      <c r="I1" s="5"/>
      <c r="J1" s="5"/>
      <c r="K1" s="5"/>
      <c r="L1" s="5"/>
      <c r="M1" s="5"/>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row>
    <row r="2" ht="25.5" customHeight="1" spans="1:104">
      <c r="A2" s="6"/>
      <c r="B2" s="6"/>
      <c r="C2" s="6"/>
      <c r="D2" s="6"/>
      <c r="E2" s="6"/>
      <c r="F2" s="6"/>
      <c r="G2" s="6"/>
      <c r="H2" s="6"/>
      <c r="I2" s="6"/>
      <c r="J2" s="6"/>
      <c r="K2" s="6"/>
      <c r="L2" s="6"/>
      <c r="M2" s="6"/>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row>
    <row r="3" ht="15.75" customHeight="1" spans="1:104">
      <c r="A3" s="7" t="s">
        <v>1</v>
      </c>
      <c r="B3" s="7" t="s">
        <v>2</v>
      </c>
      <c r="C3" s="7" t="s">
        <v>3</v>
      </c>
      <c r="D3" s="8" t="s">
        <v>4</v>
      </c>
      <c r="E3" s="9" t="s">
        <v>4</v>
      </c>
      <c r="F3" s="7" t="s">
        <v>5</v>
      </c>
      <c r="G3" s="8" t="s">
        <v>6</v>
      </c>
      <c r="H3" s="8" t="s">
        <v>7</v>
      </c>
      <c r="I3" s="8" t="s">
        <v>8</v>
      </c>
      <c r="J3" s="8" t="s">
        <v>9</v>
      </c>
      <c r="K3" s="25" t="s">
        <v>10</v>
      </c>
      <c r="L3" s="25" t="s">
        <v>11</v>
      </c>
      <c r="M3" s="8" t="s">
        <v>12</v>
      </c>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row>
    <row r="4" spans="1:104">
      <c r="A4" s="7"/>
      <c r="B4" s="7"/>
      <c r="C4" s="7"/>
      <c r="D4" s="7"/>
      <c r="E4" s="9"/>
      <c r="F4" s="7"/>
      <c r="G4" s="7"/>
      <c r="H4" s="8"/>
      <c r="I4" s="8"/>
      <c r="J4" s="8"/>
      <c r="K4" s="26"/>
      <c r="L4" s="26"/>
      <c r="M4" s="8"/>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row>
    <row r="5" ht="18" customHeight="1" spans="1:104">
      <c r="A5" s="10">
        <v>2020010102</v>
      </c>
      <c r="B5" s="11" t="s">
        <v>13</v>
      </c>
      <c r="C5" s="10" t="s">
        <v>14</v>
      </c>
      <c r="D5" s="12" t="s">
        <v>15</v>
      </c>
      <c r="E5" s="10" t="s">
        <v>15</v>
      </c>
      <c r="F5" s="13" t="s">
        <v>16</v>
      </c>
      <c r="G5" s="13" t="s">
        <v>17</v>
      </c>
      <c r="H5" s="12">
        <v>69.5</v>
      </c>
      <c r="I5" s="12">
        <v>86.9</v>
      </c>
      <c r="J5" s="12">
        <f t="shared" ref="J5:J42" si="0">H5*0.5+I5*0.5</f>
        <v>78.2</v>
      </c>
      <c r="K5" s="12">
        <v>1</v>
      </c>
      <c r="L5" s="12" t="s">
        <v>18</v>
      </c>
      <c r="M5" s="10"/>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row>
    <row r="6" ht="18" customHeight="1" spans="1:104">
      <c r="A6" s="10">
        <v>2020010113</v>
      </c>
      <c r="B6" s="11" t="s">
        <v>19</v>
      </c>
      <c r="C6" s="10" t="s">
        <v>20</v>
      </c>
      <c r="D6" s="12" t="s">
        <v>15</v>
      </c>
      <c r="E6" s="10" t="s">
        <v>15</v>
      </c>
      <c r="F6" s="14"/>
      <c r="G6" s="15"/>
      <c r="H6" s="12">
        <v>69</v>
      </c>
      <c r="I6" s="12">
        <v>87.1</v>
      </c>
      <c r="J6" s="12">
        <f t="shared" si="0"/>
        <v>78.05</v>
      </c>
      <c r="K6" s="12">
        <v>2</v>
      </c>
      <c r="L6" s="12" t="s">
        <v>18</v>
      </c>
      <c r="M6" s="10"/>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row>
    <row r="7" ht="18" customHeight="1" spans="1:104">
      <c r="A7" s="10">
        <v>2020010103</v>
      </c>
      <c r="B7" s="11" t="s">
        <v>21</v>
      </c>
      <c r="C7" s="10" t="s">
        <v>14</v>
      </c>
      <c r="D7" s="12" t="s">
        <v>15</v>
      </c>
      <c r="E7" s="10" t="s">
        <v>15</v>
      </c>
      <c r="F7" s="14"/>
      <c r="G7" s="15"/>
      <c r="H7" s="12">
        <v>70.5</v>
      </c>
      <c r="I7" s="12">
        <v>83.5</v>
      </c>
      <c r="J7" s="12">
        <f t="shared" si="0"/>
        <v>77</v>
      </c>
      <c r="K7" s="12">
        <v>3</v>
      </c>
      <c r="L7" s="12" t="s">
        <v>22</v>
      </c>
      <c r="M7" s="10"/>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row>
    <row r="8" ht="18" customHeight="1" spans="1:104">
      <c r="A8" s="10">
        <v>2020010114</v>
      </c>
      <c r="B8" s="11" t="s">
        <v>23</v>
      </c>
      <c r="C8" s="10" t="s">
        <v>14</v>
      </c>
      <c r="D8" s="12" t="s">
        <v>15</v>
      </c>
      <c r="E8" s="10" t="s">
        <v>15</v>
      </c>
      <c r="F8" s="14"/>
      <c r="G8" s="15"/>
      <c r="H8" s="12">
        <v>66</v>
      </c>
      <c r="I8" s="12">
        <v>85.3</v>
      </c>
      <c r="J8" s="12">
        <f t="shared" si="0"/>
        <v>75.65</v>
      </c>
      <c r="K8" s="12">
        <v>4</v>
      </c>
      <c r="L8" s="12" t="s">
        <v>22</v>
      </c>
      <c r="M8" s="10"/>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row>
    <row r="9" ht="18" customHeight="1" spans="1:104">
      <c r="A9" s="10">
        <v>2020010104</v>
      </c>
      <c r="B9" s="11" t="s">
        <v>24</v>
      </c>
      <c r="C9" s="10" t="s">
        <v>14</v>
      </c>
      <c r="D9" s="12" t="s">
        <v>15</v>
      </c>
      <c r="E9" s="10" t="s">
        <v>15</v>
      </c>
      <c r="F9" s="14"/>
      <c r="G9" s="15"/>
      <c r="H9" s="12">
        <v>67</v>
      </c>
      <c r="I9" s="12">
        <v>81.2</v>
      </c>
      <c r="J9" s="12">
        <f t="shared" si="0"/>
        <v>74.1</v>
      </c>
      <c r="K9" s="12">
        <v>5</v>
      </c>
      <c r="L9" s="12" t="s">
        <v>22</v>
      </c>
      <c r="M9" s="10"/>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row>
    <row r="10" ht="18" customHeight="1" spans="1:104">
      <c r="A10" s="10">
        <v>2020010118</v>
      </c>
      <c r="B10" s="11" t="s">
        <v>25</v>
      </c>
      <c r="C10" s="10" t="s">
        <v>20</v>
      </c>
      <c r="D10" s="12" t="s">
        <v>15</v>
      </c>
      <c r="E10" s="12" t="s">
        <v>15</v>
      </c>
      <c r="F10" s="16"/>
      <c r="G10" s="17"/>
      <c r="H10" s="12">
        <v>71.5</v>
      </c>
      <c r="I10" s="12">
        <v>76.2</v>
      </c>
      <c r="J10" s="12">
        <f t="shared" si="0"/>
        <v>73.85</v>
      </c>
      <c r="K10" s="12">
        <v>6</v>
      </c>
      <c r="L10" s="12" t="s">
        <v>22</v>
      </c>
      <c r="M10" s="10"/>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row>
    <row r="11" ht="18" customHeight="1" spans="1:104">
      <c r="A11" s="10">
        <v>2020010124</v>
      </c>
      <c r="B11" s="11" t="s">
        <v>26</v>
      </c>
      <c r="C11" s="10" t="s">
        <v>14</v>
      </c>
      <c r="D11" s="12" t="s">
        <v>27</v>
      </c>
      <c r="E11" s="10" t="s">
        <v>27</v>
      </c>
      <c r="F11" s="13" t="s">
        <v>28</v>
      </c>
      <c r="G11" s="13" t="s">
        <v>17</v>
      </c>
      <c r="H11" s="12">
        <v>74.5</v>
      </c>
      <c r="I11" s="12">
        <v>79.4</v>
      </c>
      <c r="J11" s="12">
        <f t="shared" si="0"/>
        <v>76.95</v>
      </c>
      <c r="K11" s="12">
        <v>1</v>
      </c>
      <c r="L11" s="12" t="s">
        <v>18</v>
      </c>
      <c r="M11" s="10"/>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row>
    <row r="12" ht="18" customHeight="1" spans="1:104">
      <c r="A12" s="10">
        <v>2020010123</v>
      </c>
      <c r="B12" s="11" t="s">
        <v>29</v>
      </c>
      <c r="C12" s="10" t="s">
        <v>20</v>
      </c>
      <c r="D12" s="12" t="s">
        <v>27</v>
      </c>
      <c r="E12" s="10" t="s">
        <v>27</v>
      </c>
      <c r="F12" s="14"/>
      <c r="G12" s="14"/>
      <c r="H12" s="12">
        <v>66</v>
      </c>
      <c r="I12" s="12">
        <v>83</v>
      </c>
      <c r="J12" s="12">
        <f t="shared" si="0"/>
        <v>74.5</v>
      </c>
      <c r="K12" s="12">
        <v>2</v>
      </c>
      <c r="L12" s="12" t="s">
        <v>18</v>
      </c>
      <c r="M12" s="10"/>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row>
    <row r="13" ht="18" customHeight="1" spans="1:104">
      <c r="A13" s="10">
        <v>2020010125</v>
      </c>
      <c r="B13" s="11" t="s">
        <v>30</v>
      </c>
      <c r="C13" s="10" t="s">
        <v>14</v>
      </c>
      <c r="D13" s="12" t="s">
        <v>31</v>
      </c>
      <c r="E13" s="10" t="s">
        <v>31</v>
      </c>
      <c r="F13" s="13" t="s">
        <v>32</v>
      </c>
      <c r="G13" s="13" t="s">
        <v>33</v>
      </c>
      <c r="H13" s="12">
        <v>72.5</v>
      </c>
      <c r="I13" s="12">
        <v>84.1</v>
      </c>
      <c r="J13" s="12">
        <f t="shared" si="0"/>
        <v>78.3</v>
      </c>
      <c r="K13" s="12">
        <v>1</v>
      </c>
      <c r="L13" s="12" t="s">
        <v>18</v>
      </c>
      <c r="M13" s="10"/>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row>
    <row r="14" ht="18" customHeight="1" spans="1:104">
      <c r="A14" s="10">
        <v>2020010127</v>
      </c>
      <c r="B14" s="11" t="s">
        <v>34</v>
      </c>
      <c r="C14" s="10" t="s">
        <v>14</v>
      </c>
      <c r="D14" s="12" t="s">
        <v>31</v>
      </c>
      <c r="E14" s="10" t="s">
        <v>31</v>
      </c>
      <c r="F14" s="14"/>
      <c r="G14" s="14"/>
      <c r="H14" s="12">
        <v>70.5</v>
      </c>
      <c r="I14" s="12">
        <v>73.8</v>
      </c>
      <c r="J14" s="12">
        <f t="shared" si="0"/>
        <v>72.15</v>
      </c>
      <c r="K14" s="12">
        <v>2</v>
      </c>
      <c r="L14" s="12" t="s">
        <v>22</v>
      </c>
      <c r="M14" s="10"/>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row>
    <row r="15" ht="18" customHeight="1" spans="1:104">
      <c r="A15" s="10">
        <v>2020010204</v>
      </c>
      <c r="B15" s="11" t="s">
        <v>35</v>
      </c>
      <c r="C15" s="10" t="s">
        <v>20</v>
      </c>
      <c r="D15" s="12" t="s">
        <v>36</v>
      </c>
      <c r="E15" s="10" t="s">
        <v>36</v>
      </c>
      <c r="F15" s="13" t="s">
        <v>37</v>
      </c>
      <c r="G15" s="13" t="s">
        <v>33</v>
      </c>
      <c r="H15" s="12">
        <v>60.5</v>
      </c>
      <c r="I15" s="12">
        <v>83.2</v>
      </c>
      <c r="J15" s="12">
        <f t="shared" si="0"/>
        <v>71.85</v>
      </c>
      <c r="K15" s="12">
        <v>1</v>
      </c>
      <c r="L15" s="12" t="s">
        <v>18</v>
      </c>
      <c r="M15" s="10"/>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row>
    <row r="16" ht="18" customHeight="1" spans="1:104">
      <c r="A16" s="10">
        <v>2020010203</v>
      </c>
      <c r="B16" s="11" t="s">
        <v>38</v>
      </c>
      <c r="C16" s="10" t="s">
        <v>20</v>
      </c>
      <c r="D16" s="12" t="s">
        <v>36</v>
      </c>
      <c r="E16" s="10" t="s">
        <v>36</v>
      </c>
      <c r="F16" s="17"/>
      <c r="G16" s="16"/>
      <c r="H16" s="12">
        <v>61</v>
      </c>
      <c r="I16" s="12">
        <v>66</v>
      </c>
      <c r="J16" s="12">
        <f t="shared" si="0"/>
        <v>63.5</v>
      </c>
      <c r="K16" s="12">
        <v>2</v>
      </c>
      <c r="L16" s="12" t="s">
        <v>22</v>
      </c>
      <c r="M16" s="10"/>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row>
    <row r="17" ht="18" customHeight="1" spans="1:104">
      <c r="A17" s="10">
        <v>2020010209</v>
      </c>
      <c r="B17" s="11" t="s">
        <v>39</v>
      </c>
      <c r="C17" s="10" t="s">
        <v>14</v>
      </c>
      <c r="D17" s="12" t="s">
        <v>40</v>
      </c>
      <c r="E17" s="10" t="s">
        <v>40</v>
      </c>
      <c r="F17" s="13" t="s">
        <v>41</v>
      </c>
      <c r="G17" s="13" t="s">
        <v>33</v>
      </c>
      <c r="H17" s="10">
        <v>67</v>
      </c>
      <c r="I17" s="10">
        <v>83.5</v>
      </c>
      <c r="J17" s="10">
        <f t="shared" si="0"/>
        <v>75.25</v>
      </c>
      <c r="K17" s="10">
        <v>1</v>
      </c>
      <c r="L17" s="10" t="s">
        <v>18</v>
      </c>
      <c r="M17" s="10"/>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row>
    <row r="18" ht="18" customHeight="1" spans="1:104">
      <c r="A18" s="10">
        <v>2020010205</v>
      </c>
      <c r="B18" s="11" t="s">
        <v>42</v>
      </c>
      <c r="C18" s="10" t="s">
        <v>14</v>
      </c>
      <c r="D18" s="12" t="s">
        <v>40</v>
      </c>
      <c r="E18" s="10" t="s">
        <v>40</v>
      </c>
      <c r="F18" s="14"/>
      <c r="G18" s="14"/>
      <c r="H18" s="10">
        <v>64.5</v>
      </c>
      <c r="I18" s="10">
        <v>85.2</v>
      </c>
      <c r="J18" s="10">
        <f t="shared" si="0"/>
        <v>74.85</v>
      </c>
      <c r="K18" s="10">
        <v>2</v>
      </c>
      <c r="L18" s="10" t="s">
        <v>22</v>
      </c>
      <c r="M18" s="10"/>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row>
    <row r="19" ht="18" customHeight="1" spans="1:104">
      <c r="A19" s="10">
        <v>2020010206</v>
      </c>
      <c r="B19" s="11" t="s">
        <v>43</v>
      </c>
      <c r="C19" s="10" t="s">
        <v>20</v>
      </c>
      <c r="D19" s="12" t="s">
        <v>40</v>
      </c>
      <c r="E19" s="10" t="s">
        <v>40</v>
      </c>
      <c r="F19" s="14"/>
      <c r="G19" s="14"/>
      <c r="H19" s="10">
        <v>65</v>
      </c>
      <c r="I19" s="10">
        <v>80</v>
      </c>
      <c r="J19" s="10">
        <f t="shared" si="0"/>
        <v>72.5</v>
      </c>
      <c r="K19" s="10">
        <v>3</v>
      </c>
      <c r="L19" s="10" t="s">
        <v>22</v>
      </c>
      <c r="M19" s="10"/>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row>
    <row r="20" ht="18" customHeight="1" spans="1:104">
      <c r="A20" s="10">
        <v>2020010211</v>
      </c>
      <c r="B20" s="11" t="s">
        <v>44</v>
      </c>
      <c r="C20" s="10" t="s">
        <v>20</v>
      </c>
      <c r="D20" s="12" t="s">
        <v>45</v>
      </c>
      <c r="E20" s="10" t="s">
        <v>45</v>
      </c>
      <c r="F20" s="13" t="s">
        <v>46</v>
      </c>
      <c r="G20" s="13" t="s">
        <v>33</v>
      </c>
      <c r="H20" s="10">
        <v>65.5</v>
      </c>
      <c r="I20" s="10">
        <v>86.1</v>
      </c>
      <c r="J20" s="10">
        <f t="shared" si="0"/>
        <v>75.8</v>
      </c>
      <c r="K20" s="10">
        <v>1</v>
      </c>
      <c r="L20" s="10" t="s">
        <v>18</v>
      </c>
      <c r="M20" s="10"/>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row>
    <row r="21" ht="18" customHeight="1" spans="1:104">
      <c r="A21" s="10">
        <v>2020010210</v>
      </c>
      <c r="B21" s="11" t="s">
        <v>47</v>
      </c>
      <c r="C21" s="10" t="s">
        <v>20</v>
      </c>
      <c r="D21" s="12" t="s">
        <v>45</v>
      </c>
      <c r="E21" s="10" t="s">
        <v>45</v>
      </c>
      <c r="F21" s="14"/>
      <c r="G21" s="14"/>
      <c r="H21" s="10">
        <v>62</v>
      </c>
      <c r="I21" s="10">
        <v>0</v>
      </c>
      <c r="J21" s="10">
        <f t="shared" si="0"/>
        <v>31</v>
      </c>
      <c r="K21" s="10">
        <v>2</v>
      </c>
      <c r="L21" s="10" t="s">
        <v>22</v>
      </c>
      <c r="M21" s="10"/>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row>
    <row r="22" ht="18" customHeight="1" spans="1:104">
      <c r="A22" s="10">
        <v>2020010222</v>
      </c>
      <c r="B22" s="11" t="s">
        <v>48</v>
      </c>
      <c r="C22" s="10" t="s">
        <v>20</v>
      </c>
      <c r="D22" s="12" t="s">
        <v>49</v>
      </c>
      <c r="E22" s="10" t="s">
        <v>49</v>
      </c>
      <c r="F22" s="13" t="s">
        <v>50</v>
      </c>
      <c r="G22" s="13" t="s">
        <v>33</v>
      </c>
      <c r="H22" s="10">
        <v>68.5</v>
      </c>
      <c r="I22" s="10">
        <v>88.9</v>
      </c>
      <c r="J22" s="10">
        <f t="shared" si="0"/>
        <v>78.7</v>
      </c>
      <c r="K22" s="10">
        <v>1</v>
      </c>
      <c r="L22" s="10" t="s">
        <v>18</v>
      </c>
      <c r="M22" s="10"/>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row>
    <row r="23" ht="18" customHeight="1" spans="1:104">
      <c r="A23" s="10">
        <v>2020010217</v>
      </c>
      <c r="B23" s="11" t="s">
        <v>51</v>
      </c>
      <c r="C23" s="10" t="s">
        <v>20</v>
      </c>
      <c r="D23" s="12" t="s">
        <v>49</v>
      </c>
      <c r="E23" s="10" t="s">
        <v>49</v>
      </c>
      <c r="F23" s="15"/>
      <c r="G23" s="15"/>
      <c r="H23" s="10">
        <v>68.5</v>
      </c>
      <c r="I23" s="10">
        <v>87.2</v>
      </c>
      <c r="J23" s="10">
        <f t="shared" si="0"/>
        <v>77.85</v>
      </c>
      <c r="K23" s="10">
        <v>2</v>
      </c>
      <c r="L23" s="10" t="s">
        <v>22</v>
      </c>
      <c r="M23" s="10"/>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row>
    <row r="24" ht="18" customHeight="1" spans="1:104">
      <c r="A24" s="10">
        <v>2020010220</v>
      </c>
      <c r="B24" s="10" t="s">
        <v>52</v>
      </c>
      <c r="C24" s="10" t="s">
        <v>20</v>
      </c>
      <c r="D24" s="12" t="s">
        <v>49</v>
      </c>
      <c r="E24" s="10" t="s">
        <v>49</v>
      </c>
      <c r="F24" s="15"/>
      <c r="G24" s="15"/>
      <c r="H24" s="10">
        <v>68.5</v>
      </c>
      <c r="I24" s="10">
        <v>80.7</v>
      </c>
      <c r="J24" s="10">
        <f t="shared" si="0"/>
        <v>74.6</v>
      </c>
      <c r="K24" s="10">
        <v>3</v>
      </c>
      <c r="L24" s="10" t="s">
        <v>22</v>
      </c>
      <c r="M24" s="10"/>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row>
    <row r="25" ht="18" customHeight="1" spans="1:104">
      <c r="A25" s="10">
        <v>2020010215</v>
      </c>
      <c r="B25" s="11" t="s">
        <v>53</v>
      </c>
      <c r="C25" s="10" t="s">
        <v>14</v>
      </c>
      <c r="D25" s="12" t="s">
        <v>49</v>
      </c>
      <c r="E25" s="10" t="s">
        <v>49</v>
      </c>
      <c r="F25" s="17"/>
      <c r="G25" s="17"/>
      <c r="H25" s="10">
        <v>72.5</v>
      </c>
      <c r="I25" s="10">
        <v>0</v>
      </c>
      <c r="J25" s="10">
        <f t="shared" si="0"/>
        <v>36.25</v>
      </c>
      <c r="K25" s="10">
        <v>4</v>
      </c>
      <c r="L25" s="10" t="s">
        <v>22</v>
      </c>
      <c r="M25" s="10"/>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row>
    <row r="26" ht="18" customHeight="1" spans="1:104">
      <c r="A26" s="10">
        <v>2020010226</v>
      </c>
      <c r="B26" s="11" t="s">
        <v>54</v>
      </c>
      <c r="C26" s="10" t="s">
        <v>20</v>
      </c>
      <c r="D26" s="12" t="s">
        <v>55</v>
      </c>
      <c r="E26" s="10" t="s">
        <v>55</v>
      </c>
      <c r="F26" s="12" t="s">
        <v>56</v>
      </c>
      <c r="G26" s="12" t="s">
        <v>17</v>
      </c>
      <c r="H26" s="10">
        <v>69</v>
      </c>
      <c r="I26" s="10">
        <v>87.4</v>
      </c>
      <c r="J26" s="10">
        <f t="shared" si="0"/>
        <v>78.2</v>
      </c>
      <c r="K26" s="10">
        <v>1</v>
      </c>
      <c r="L26" s="10" t="s">
        <v>18</v>
      </c>
      <c r="M26" s="10"/>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row>
    <row r="27" ht="18" customHeight="1" spans="1:104">
      <c r="A27" s="10">
        <v>2020010227</v>
      </c>
      <c r="B27" s="11" t="s">
        <v>57</v>
      </c>
      <c r="C27" s="10" t="s">
        <v>14</v>
      </c>
      <c r="D27" s="12" t="s">
        <v>55</v>
      </c>
      <c r="E27" s="10" t="s">
        <v>55</v>
      </c>
      <c r="F27" s="12"/>
      <c r="G27" s="12"/>
      <c r="H27" s="10">
        <v>60</v>
      </c>
      <c r="I27" s="10">
        <v>80.8</v>
      </c>
      <c r="J27" s="10">
        <f t="shared" si="0"/>
        <v>70.4</v>
      </c>
      <c r="K27" s="10">
        <v>2</v>
      </c>
      <c r="L27" s="10" t="s">
        <v>18</v>
      </c>
      <c r="M27" s="10"/>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row>
    <row r="28" ht="18" customHeight="1" spans="1:104">
      <c r="A28" s="10">
        <v>2020010304</v>
      </c>
      <c r="B28" s="11" t="s">
        <v>58</v>
      </c>
      <c r="C28" s="10" t="s">
        <v>20</v>
      </c>
      <c r="D28" s="12" t="s">
        <v>59</v>
      </c>
      <c r="E28" s="10" t="s">
        <v>59</v>
      </c>
      <c r="F28" s="13" t="s">
        <v>60</v>
      </c>
      <c r="G28" s="13" t="s">
        <v>17</v>
      </c>
      <c r="H28" s="10">
        <v>76</v>
      </c>
      <c r="I28" s="10">
        <v>83.1</v>
      </c>
      <c r="J28" s="10">
        <f t="shared" si="0"/>
        <v>79.55</v>
      </c>
      <c r="K28" s="10">
        <v>1</v>
      </c>
      <c r="L28" s="10" t="s">
        <v>18</v>
      </c>
      <c r="M28" s="10"/>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row>
    <row r="29" ht="18" customHeight="1" spans="1:104">
      <c r="A29" s="10">
        <v>2020010310</v>
      </c>
      <c r="B29" s="11" t="s">
        <v>61</v>
      </c>
      <c r="C29" s="10" t="s">
        <v>20</v>
      </c>
      <c r="D29" s="12" t="s">
        <v>59</v>
      </c>
      <c r="E29" s="10" t="s">
        <v>59</v>
      </c>
      <c r="F29" s="15"/>
      <c r="G29" s="15"/>
      <c r="H29" s="10">
        <v>70</v>
      </c>
      <c r="I29" s="10">
        <v>84.3</v>
      </c>
      <c r="J29" s="10">
        <f t="shared" si="0"/>
        <v>77.15</v>
      </c>
      <c r="K29" s="10">
        <v>2</v>
      </c>
      <c r="L29" s="10" t="s">
        <v>18</v>
      </c>
      <c r="M29" s="10"/>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row>
    <row r="30" ht="18" customHeight="1" spans="1:104">
      <c r="A30" s="10">
        <v>2020010308</v>
      </c>
      <c r="B30" s="11" t="s">
        <v>62</v>
      </c>
      <c r="C30" s="10" t="s">
        <v>20</v>
      </c>
      <c r="D30" s="12" t="s">
        <v>59</v>
      </c>
      <c r="E30" s="10" t="s">
        <v>59</v>
      </c>
      <c r="F30" s="15"/>
      <c r="G30" s="15"/>
      <c r="H30" s="10">
        <v>73</v>
      </c>
      <c r="I30" s="10">
        <v>79.7</v>
      </c>
      <c r="J30" s="10">
        <f t="shared" si="0"/>
        <v>76.35</v>
      </c>
      <c r="K30" s="10">
        <v>3</v>
      </c>
      <c r="L30" s="10" t="s">
        <v>22</v>
      </c>
      <c r="M30" s="10"/>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row>
    <row r="31" ht="18" customHeight="1" spans="1:104">
      <c r="A31" s="10">
        <v>2020010305</v>
      </c>
      <c r="B31" s="11" t="s">
        <v>63</v>
      </c>
      <c r="C31" s="10" t="s">
        <v>14</v>
      </c>
      <c r="D31" s="12" t="s">
        <v>59</v>
      </c>
      <c r="E31" s="10" t="s">
        <v>59</v>
      </c>
      <c r="F31" s="15"/>
      <c r="G31" s="15"/>
      <c r="H31" s="10">
        <v>82</v>
      </c>
      <c r="I31" s="10">
        <v>69.9</v>
      </c>
      <c r="J31" s="10">
        <f t="shared" si="0"/>
        <v>75.95</v>
      </c>
      <c r="K31" s="10">
        <v>4</v>
      </c>
      <c r="L31" s="10" t="s">
        <v>22</v>
      </c>
      <c r="M31" s="10"/>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row>
    <row r="32" ht="18" customHeight="1" spans="1:104">
      <c r="A32" s="10">
        <v>2020010313</v>
      </c>
      <c r="B32" s="11" t="s">
        <v>64</v>
      </c>
      <c r="C32" s="10" t="s">
        <v>20</v>
      </c>
      <c r="D32" s="12" t="s">
        <v>59</v>
      </c>
      <c r="E32" s="10" t="s">
        <v>59</v>
      </c>
      <c r="F32" s="15"/>
      <c r="G32" s="15"/>
      <c r="H32" s="10">
        <v>73.5</v>
      </c>
      <c r="I32" s="10">
        <v>75.5</v>
      </c>
      <c r="J32" s="10">
        <f t="shared" si="0"/>
        <v>74.5</v>
      </c>
      <c r="K32" s="10">
        <v>5</v>
      </c>
      <c r="L32" s="10" t="s">
        <v>22</v>
      </c>
      <c r="M32" s="10"/>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row>
    <row r="33" ht="18" customHeight="1" spans="1:104">
      <c r="A33" s="10">
        <v>2020010301</v>
      </c>
      <c r="B33" s="10" t="s">
        <v>65</v>
      </c>
      <c r="C33" s="10" t="s">
        <v>20</v>
      </c>
      <c r="D33" s="12" t="s">
        <v>59</v>
      </c>
      <c r="E33" s="10" t="s">
        <v>59</v>
      </c>
      <c r="F33" s="17"/>
      <c r="G33" s="17"/>
      <c r="H33" s="10">
        <v>69.5</v>
      </c>
      <c r="I33" s="10">
        <v>77.9</v>
      </c>
      <c r="J33" s="10">
        <f t="shared" si="0"/>
        <v>73.7</v>
      </c>
      <c r="K33" s="10">
        <v>6</v>
      </c>
      <c r="L33" s="10" t="s">
        <v>22</v>
      </c>
      <c r="M33" s="10"/>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row>
    <row r="34" ht="18" customHeight="1" spans="1:104">
      <c r="A34" s="10">
        <v>2020010316</v>
      </c>
      <c r="B34" s="11" t="s">
        <v>66</v>
      </c>
      <c r="C34" s="10" t="s">
        <v>20</v>
      </c>
      <c r="D34" s="12" t="s">
        <v>67</v>
      </c>
      <c r="E34" s="10" t="s">
        <v>67</v>
      </c>
      <c r="F34" s="13" t="s">
        <v>68</v>
      </c>
      <c r="G34" s="13" t="s">
        <v>33</v>
      </c>
      <c r="H34" s="10">
        <v>74.5</v>
      </c>
      <c r="I34" s="10">
        <v>90</v>
      </c>
      <c r="J34" s="10">
        <f t="shared" si="0"/>
        <v>82.25</v>
      </c>
      <c r="K34" s="10">
        <v>1</v>
      </c>
      <c r="L34" s="10" t="s">
        <v>18</v>
      </c>
      <c r="M34" s="10"/>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row>
    <row r="35" ht="18" customHeight="1" spans="1:104">
      <c r="A35" s="10">
        <v>2020010318</v>
      </c>
      <c r="B35" s="11" t="s">
        <v>69</v>
      </c>
      <c r="C35" s="10" t="s">
        <v>20</v>
      </c>
      <c r="D35" s="12" t="s">
        <v>67</v>
      </c>
      <c r="E35" s="10" t="s">
        <v>67</v>
      </c>
      <c r="F35" s="14"/>
      <c r="G35" s="14"/>
      <c r="H35" s="10">
        <v>70.5</v>
      </c>
      <c r="I35" s="10">
        <v>87</v>
      </c>
      <c r="J35" s="10">
        <f t="shared" si="0"/>
        <v>78.75</v>
      </c>
      <c r="K35" s="10">
        <v>2</v>
      </c>
      <c r="L35" s="10" t="s">
        <v>22</v>
      </c>
      <c r="M35" s="10"/>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row>
    <row r="36" ht="18" customHeight="1" spans="1:104">
      <c r="A36" s="10">
        <v>2020010317</v>
      </c>
      <c r="B36" s="11" t="s">
        <v>70</v>
      </c>
      <c r="C36" s="10" t="s">
        <v>20</v>
      </c>
      <c r="D36" s="12" t="s">
        <v>67</v>
      </c>
      <c r="E36" s="10" t="s">
        <v>67</v>
      </c>
      <c r="F36" s="14"/>
      <c r="G36" s="14"/>
      <c r="H36" s="10">
        <v>60</v>
      </c>
      <c r="I36" s="10">
        <v>85.5</v>
      </c>
      <c r="J36" s="10">
        <f t="shared" si="0"/>
        <v>72.75</v>
      </c>
      <c r="K36" s="10">
        <v>3</v>
      </c>
      <c r="L36" s="10" t="s">
        <v>22</v>
      </c>
      <c r="M36" s="10"/>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row>
    <row r="37" ht="18" customHeight="1" spans="1:104">
      <c r="A37" s="10">
        <v>2020010319</v>
      </c>
      <c r="B37" s="11" t="s">
        <v>71</v>
      </c>
      <c r="C37" s="10" t="s">
        <v>20</v>
      </c>
      <c r="D37" s="12" t="s">
        <v>72</v>
      </c>
      <c r="E37" s="10" t="s">
        <v>72</v>
      </c>
      <c r="F37" s="12" t="s">
        <v>73</v>
      </c>
      <c r="G37" s="12" t="s">
        <v>17</v>
      </c>
      <c r="H37" s="10">
        <v>70</v>
      </c>
      <c r="I37" s="10">
        <v>87.3</v>
      </c>
      <c r="J37" s="10">
        <f t="shared" si="0"/>
        <v>78.65</v>
      </c>
      <c r="K37" s="10">
        <v>1</v>
      </c>
      <c r="L37" s="10" t="s">
        <v>18</v>
      </c>
      <c r="M37" s="10"/>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row>
    <row r="38" ht="18" customHeight="1" spans="1:104">
      <c r="A38" s="10">
        <v>2020010420</v>
      </c>
      <c r="B38" s="11" t="s">
        <v>74</v>
      </c>
      <c r="C38" s="10" t="s">
        <v>20</v>
      </c>
      <c r="D38" s="12" t="s">
        <v>75</v>
      </c>
      <c r="E38" s="10" t="s">
        <v>75</v>
      </c>
      <c r="F38" s="13" t="s">
        <v>76</v>
      </c>
      <c r="G38" s="13" t="s">
        <v>33</v>
      </c>
      <c r="H38" s="10">
        <v>76</v>
      </c>
      <c r="I38" s="10">
        <v>80.5</v>
      </c>
      <c r="J38" s="10">
        <f t="shared" si="0"/>
        <v>78.25</v>
      </c>
      <c r="K38" s="10">
        <v>1</v>
      </c>
      <c r="L38" s="10" t="s">
        <v>18</v>
      </c>
      <c r="M38" s="10"/>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row>
    <row r="39" ht="18" customHeight="1" spans="1:104">
      <c r="A39" s="10">
        <v>2020010508</v>
      </c>
      <c r="B39" s="11" t="s">
        <v>77</v>
      </c>
      <c r="C39" s="10" t="s">
        <v>20</v>
      </c>
      <c r="D39" s="12" t="s">
        <v>75</v>
      </c>
      <c r="E39" s="10" t="s">
        <v>75</v>
      </c>
      <c r="F39" s="14"/>
      <c r="G39" s="14"/>
      <c r="H39" s="10">
        <v>68</v>
      </c>
      <c r="I39" s="10">
        <v>84.6</v>
      </c>
      <c r="J39" s="10">
        <f t="shared" si="0"/>
        <v>76.3</v>
      </c>
      <c r="K39" s="10">
        <v>2</v>
      </c>
      <c r="L39" s="10" t="s">
        <v>22</v>
      </c>
      <c r="M39" s="10"/>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row>
    <row r="40" ht="18" customHeight="1" spans="1:14">
      <c r="A40" s="10">
        <v>2020010506</v>
      </c>
      <c r="B40" s="11" t="s">
        <v>78</v>
      </c>
      <c r="C40" s="10" t="s">
        <v>20</v>
      </c>
      <c r="D40" s="12" t="s">
        <v>75</v>
      </c>
      <c r="E40" s="10" t="s">
        <v>75</v>
      </c>
      <c r="F40" s="14"/>
      <c r="G40" s="14"/>
      <c r="H40" s="10">
        <v>67.5</v>
      </c>
      <c r="I40" s="10">
        <v>76.1</v>
      </c>
      <c r="J40" s="10">
        <f t="shared" si="0"/>
        <v>71.8</v>
      </c>
      <c r="K40" s="10">
        <v>3</v>
      </c>
      <c r="L40" s="10" t="s">
        <v>22</v>
      </c>
      <c r="M40" s="10"/>
      <c r="N40" s="2"/>
    </row>
    <row r="41" ht="18" customHeight="1" spans="1:104">
      <c r="A41" s="10">
        <v>2020010421</v>
      </c>
      <c r="B41" s="11" t="s">
        <v>79</v>
      </c>
      <c r="C41" s="10" t="s">
        <v>20</v>
      </c>
      <c r="D41" s="12" t="s">
        <v>75</v>
      </c>
      <c r="E41" s="10" t="s">
        <v>75</v>
      </c>
      <c r="F41" s="14"/>
      <c r="G41" s="14"/>
      <c r="H41" s="10">
        <v>67.5</v>
      </c>
      <c r="I41" s="10">
        <v>67.6</v>
      </c>
      <c r="J41" s="10">
        <f t="shared" si="0"/>
        <v>67.55</v>
      </c>
      <c r="K41" s="10">
        <v>4</v>
      </c>
      <c r="L41" s="10" t="s">
        <v>22</v>
      </c>
      <c r="M41" s="10"/>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row>
    <row r="42" ht="18" customHeight="1" spans="1:14">
      <c r="A42" s="10">
        <v>2020010509</v>
      </c>
      <c r="B42" s="11" t="s">
        <v>80</v>
      </c>
      <c r="C42" s="10" t="s">
        <v>20</v>
      </c>
      <c r="D42" s="12" t="s">
        <v>75</v>
      </c>
      <c r="E42" s="10" t="s">
        <v>75</v>
      </c>
      <c r="F42" s="14"/>
      <c r="G42" s="14"/>
      <c r="H42" s="10">
        <v>67.5</v>
      </c>
      <c r="I42" s="10">
        <v>0</v>
      </c>
      <c r="J42" s="10">
        <f t="shared" si="0"/>
        <v>33.75</v>
      </c>
      <c r="K42" s="10">
        <v>5</v>
      </c>
      <c r="L42" s="10" t="s">
        <v>22</v>
      </c>
      <c r="M42" s="10"/>
      <c r="N42" s="2"/>
    </row>
    <row r="43" ht="27" customHeight="1" spans="2:104">
      <c r="B43" s="18"/>
      <c r="C43" s="19"/>
      <c r="D43" s="19"/>
      <c r="E43" s="19"/>
      <c r="F43" s="19"/>
      <c r="G43" s="19"/>
      <c r="H43" s="19"/>
      <c r="I43" s="19"/>
      <c r="J43" s="19"/>
      <c r="K43" s="19"/>
      <c r="L43" s="19"/>
      <c r="M43" s="19"/>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row>
    <row r="44" spans="2:104">
      <c r="B44" s="20"/>
      <c r="C44" s="20"/>
      <c r="D44" s="20"/>
      <c r="E44" s="21"/>
      <c r="F44" s="21"/>
      <c r="G44" s="21"/>
      <c r="H44" s="20"/>
      <c r="I44" s="20"/>
      <c r="J44" s="20"/>
      <c r="K44" s="20"/>
      <c r="L44" s="20"/>
      <c r="M44" s="20"/>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row>
    <row r="45" ht="18.75" spans="2:104">
      <c r="B45" s="22"/>
      <c r="C45" s="22"/>
      <c r="D45" s="22"/>
      <c r="E45" s="23"/>
      <c r="F45" s="23"/>
      <c r="G45" s="23"/>
      <c r="H45" s="22"/>
      <c r="I45" s="22"/>
      <c r="J45" s="22"/>
      <c r="K45" s="22"/>
      <c r="L45" s="22"/>
      <c r="M45" s="2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row>
  </sheetData>
  <autoFilter ref="A3:CZ42">
    <sortState ref="A3:CZ42">
      <sortCondition ref="D3:D42"/>
    </sortState>
    <extLst/>
  </autoFilter>
  <mergeCells count="38">
    <mergeCell ref="B43:M43"/>
    <mergeCell ref="B45:C45"/>
    <mergeCell ref="A3:A4"/>
    <mergeCell ref="B3:B4"/>
    <mergeCell ref="C3:C4"/>
    <mergeCell ref="D3:D4"/>
    <mergeCell ref="E3:E4"/>
    <mergeCell ref="F3:F4"/>
    <mergeCell ref="F5:F10"/>
    <mergeCell ref="F11:F12"/>
    <mergeCell ref="F13:F14"/>
    <mergeCell ref="F15:F16"/>
    <mergeCell ref="F17:F19"/>
    <mergeCell ref="F20:F21"/>
    <mergeCell ref="F22:F25"/>
    <mergeCell ref="F26:F27"/>
    <mergeCell ref="F28:F33"/>
    <mergeCell ref="F34:F36"/>
    <mergeCell ref="F38:F42"/>
    <mergeCell ref="G3:G4"/>
    <mergeCell ref="G5:G10"/>
    <mergeCell ref="G11:G12"/>
    <mergeCell ref="G13:G14"/>
    <mergeCell ref="G15:G16"/>
    <mergeCell ref="G17:G19"/>
    <mergeCell ref="G20:G21"/>
    <mergeCell ref="G22:G25"/>
    <mergeCell ref="G26:G27"/>
    <mergeCell ref="G28:G33"/>
    <mergeCell ref="G34:G36"/>
    <mergeCell ref="G38:G42"/>
    <mergeCell ref="H3:H4"/>
    <mergeCell ref="I3:I4"/>
    <mergeCell ref="J3:J4"/>
    <mergeCell ref="K3:K4"/>
    <mergeCell ref="L3:L4"/>
    <mergeCell ref="M3:M4"/>
    <mergeCell ref="A1:M2"/>
  </mergeCells>
  <pageMargins left="0.236220472440945" right="0.23622047244094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cp:lastModifiedBy>
  <dcterms:created xsi:type="dcterms:W3CDTF">2020-01-13T05:33:00Z</dcterms:created>
  <cp:lastPrinted>2020-01-19T02:34:00Z</cp:lastPrinted>
  <dcterms:modified xsi:type="dcterms:W3CDTF">2020-01-19T05:32:10Z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